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E:\FORMATOS CUENTA PUBLICA ANUAL 2022\"/>
    </mc:Choice>
  </mc:AlternateContent>
  <xr:revisionPtr revIDLastSave="0" documentId="13_ncr:1_{7644C22D-DFAA-4B73-9DF7-4241F3EF74C8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1240" windowHeight="1539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<sst xmlns="http://schemas.openxmlformats.org/spreadsheetml/2006/main" count="52" uniqueCount="43">
  <si>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</si>
  <si>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</si>
  <si>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</si>
  <si>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</si>
  <si>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</si>
  <si>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</si>
  <si>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</si>
  <si>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</si>
  <si>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</si>
  <si>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</si>
  <si>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</si>
  <si>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</si>
  <si>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</si>
  <si>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</si>
  <si>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</si>
  <si>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</si>
  <si>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</si>
  <si>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</si>
  <si>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</si>
  <si>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</si>
  <si>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</si>
  <si>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</si>
  <si>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</si>
  <si>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</si>
  <si>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</si>
  <si>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</si>
  <si>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</si>
  <si>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</si>
  <si>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</si>
  <si>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</si>
  <si>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</si>
  <si>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</si>
  <si>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</si>
  <si>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</si>
  <si>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</si>
  <si>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</si>
  <si>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</si>
  <si>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</si>
  <si>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01 de enero al 31 de diciembre de 2022</t>
  </si>
  <si>
    <t>Junta Rural de Agua y Saneamiento de Puerto Palomas.</t>
  </si>
  <si>
    <t xml:space="preserve">        ________________________________                  __________________________</t>
  </si>
  <si>
    <t xml:space="preserve">             T.S.C. Sergio O. De Leon Macias                           C. Araceli Apodaca Vega</t>
  </si>
  <si>
    <t xml:space="preserve">                      Director Ejecutivo                                                  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</si>
</sst>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F55" sqref="F55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39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38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9059828</v>
      </c>
      <c r="D12" s="27">
        <v>0</v>
      </c>
      <c r="E12" s="21">
        <f t="shared" si="0"/>
        <v>9059828</v>
      </c>
      <c r="F12" s="27">
        <v>9564298</v>
      </c>
      <c r="G12" s="20">
        <v>9564298</v>
      </c>
    </row>
    <row r="13" spans="2:7" x14ac:dyDescent="0.2">
      <c r="B13" s="13" t="s">
        <v>25</v>
      </c>
      <c r="C13" s="19">
        <v>31991</v>
      </c>
      <c r="D13" s="27">
        <v>0</v>
      </c>
      <c r="E13" s="21">
        <f t="shared" si="0"/>
        <v>31991</v>
      </c>
      <c r="F13" s="27">
        <v>59366</v>
      </c>
      <c r="G13" s="20">
        <v>59366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1445264</v>
      </c>
      <c r="D15" s="27">
        <v>0</v>
      </c>
      <c r="E15" s="21">
        <f t="shared" si="0"/>
        <v>1445264</v>
      </c>
      <c r="F15" s="27">
        <v>1249950</v>
      </c>
      <c r="G15" s="20">
        <v>1249950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433298</v>
      </c>
      <c r="D17" s="27">
        <v>0</v>
      </c>
      <c r="E17" s="21">
        <f t="shared" si="0"/>
        <v>433298</v>
      </c>
      <c r="F17" s="27">
        <v>217602</v>
      </c>
      <c r="G17" s="20">
        <v>217602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10970381</v>
      </c>
      <c r="D20" s="28">
        <f>SUM(D9:D18)</f>
        <v>0</v>
      </c>
      <c r="E20" s="22">
        <f>C20+D20</f>
        <v>10970381</v>
      </c>
      <c r="F20" s="28">
        <f>SUM(F9:F18)</f>
        <v>11091216</v>
      </c>
      <c r="G20" s="22">
        <f>SUM(G9:G18)</f>
        <v>11091216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2927201</v>
      </c>
      <c r="D26" s="20">
        <v>0</v>
      </c>
      <c r="E26" s="21">
        <f t="shared" ref="E26:E34" si="1">C26+D26</f>
        <v>2927201</v>
      </c>
      <c r="F26" s="20">
        <v>2627561</v>
      </c>
      <c r="G26" s="38">
        <v>2627561</v>
      </c>
    </row>
    <row r="27" spans="2:7" ht="12" customHeight="1" x14ac:dyDescent="0.2">
      <c r="B27" s="32" t="s">
        <v>12</v>
      </c>
      <c r="C27" s="20">
        <v>1777645</v>
      </c>
      <c r="D27" s="20">
        <v>0</v>
      </c>
      <c r="E27" s="21">
        <f t="shared" si="1"/>
        <v>1777645</v>
      </c>
      <c r="F27" s="20">
        <v>1582367</v>
      </c>
      <c r="G27" s="38">
        <v>1582368</v>
      </c>
    </row>
    <row r="28" spans="2:7" x14ac:dyDescent="0.2">
      <c r="B28" s="32" t="s">
        <v>13</v>
      </c>
      <c r="C28" s="20">
        <v>2208674</v>
      </c>
      <c r="D28" s="20">
        <v>0</v>
      </c>
      <c r="E28" s="21">
        <f t="shared" si="1"/>
        <v>2208674</v>
      </c>
      <c r="F28" s="20">
        <v>1938707</v>
      </c>
      <c r="G28" s="38">
        <v>1938707</v>
      </c>
    </row>
    <row r="29" spans="2:7" x14ac:dyDescent="0.2">
      <c r="B29" s="32" t="s">
        <v>14</v>
      </c>
      <c r="C29" s="20">
        <v>991511</v>
      </c>
      <c r="D29" s="20">
        <v>0</v>
      </c>
      <c r="E29" s="21">
        <f t="shared" si="1"/>
        <v>991511</v>
      </c>
      <c r="F29" s="20">
        <v>539692</v>
      </c>
      <c r="G29" s="38">
        <v>539692</v>
      </c>
    </row>
    <row r="30" spans="2:7" x14ac:dyDescent="0.2">
      <c r="B30" s="32" t="s">
        <v>15</v>
      </c>
      <c r="C30" s="20">
        <v>2265350</v>
      </c>
      <c r="D30" s="20">
        <v>0</v>
      </c>
      <c r="E30" s="21">
        <f t="shared" si="1"/>
        <v>2265350</v>
      </c>
      <c r="F30" s="20">
        <v>1280527</v>
      </c>
      <c r="G30" s="38">
        <v>1280527</v>
      </c>
    </row>
    <row r="31" spans="2:7" x14ac:dyDescent="0.2">
      <c r="B31" s="32" t="s">
        <v>16</v>
      </c>
      <c r="C31" s="20">
        <v>800000</v>
      </c>
      <c r="D31" s="20">
        <v>0</v>
      </c>
      <c r="E31" s="21">
        <f t="shared" si="1"/>
        <v>800000</v>
      </c>
      <c r="F31" s="20">
        <v>48800</v>
      </c>
      <c r="G31" s="38">
        <v>48800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10970381</v>
      </c>
      <c r="D36" s="22">
        <f>SUM(D26:D34)</f>
        <v>0</v>
      </c>
      <c r="E36" s="22">
        <f>SUM(E26:E34)</f>
        <v>10970381</v>
      </c>
      <c r="F36" s="22">
        <f>SUM(F26:F34)</f>
        <v>8017654</v>
      </c>
      <c r="G36" s="39">
        <f>SUM(G26:G34)</f>
        <v>8017655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3073562</v>
      </c>
      <c r="G38" s="9">
        <f>G20-G36</f>
        <v>3073561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>
      <c r="B43" s="10" t="s">
        <v>40</v>
      </c>
    </row>
    <row r="44" spans="2:7" s="10" customFormat="1" x14ac:dyDescent="0.2">
      <c r="B44" s="10" t="s">
        <v>41</v>
      </c>
    </row>
    <row r="45" spans="2:7" s="10" customFormat="1" x14ac:dyDescent="0.2">
      <c r="B45" s="10" t="s">
        <v>42</v>
      </c>
    </row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2020-01-23T20:49:44Z</cp:lastPrinted>
  <dcterms:created xsi:type="dcterms:W3CDTF">2019-12-11T17:18:27Z</dcterms:created>
  <dcterms:modified xsi:type="dcterms:W3CDTF">2023-01-27T22:23:11Z</dcterms:modified>
</cp:coreProperties>
</file>